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D9E5B6BF-32F2-4295-AB72-FB4FE39142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<sst xmlns="http://schemas.openxmlformats.org/spreadsheetml/2006/main" count="49" uniqueCount="39">
  <si>
    <t>Ofgem Publication of Expenses 2023/24</t>
  </si>
  <si>
    <t>January to March 2024</t>
  </si>
  <si>
    <t>Totals for Period</t>
  </si>
  <si>
    <t>Air</t>
  </si>
  <si>
    <t>Rail</t>
  </si>
  <si>
    <t>Taxi/Car</t>
  </si>
  <si>
    <t>Accomodation/Meals</t>
  </si>
  <si>
    <t>Other/Not Analysed (including Hospitality given)</t>
  </si>
  <si>
    <t>Total Cost £</t>
  </si>
  <si>
    <t>Jonathan</t>
  </si>
  <si>
    <t>Brearley</t>
  </si>
  <si>
    <t>Chief Executive</t>
  </si>
  <si>
    <t>John</t>
  </si>
  <si>
    <t>Crackett</t>
  </si>
  <si>
    <t>Non Executive</t>
  </si>
  <si>
    <t>Myriam</t>
  </si>
  <si>
    <t>Madden</t>
  </si>
  <si>
    <t>Barry</t>
  </si>
  <si>
    <t>Panayi</t>
  </si>
  <si>
    <t>Mark</t>
  </si>
  <si>
    <t>McAllister</t>
  </si>
  <si>
    <t xml:space="preserve">Chair </t>
  </si>
  <si>
    <t>Warren</t>
  </si>
  <si>
    <t>Buckley</t>
  </si>
  <si>
    <t>Tony</t>
  </si>
  <si>
    <t>Curzou Price</t>
  </si>
  <si>
    <t>Kini</t>
  </si>
  <si>
    <t>Alena</t>
  </si>
  <si>
    <t>Kozakova</t>
  </si>
  <si>
    <t>Graham</t>
  </si>
  <si>
    <t>Mather</t>
  </si>
  <si>
    <t>Melinda</t>
  </si>
  <si>
    <t>Johnson</t>
  </si>
  <si>
    <t>Executive</t>
  </si>
  <si>
    <t>Akshay</t>
  </si>
  <si>
    <t>Kaul</t>
  </si>
  <si>
    <t>Tim</t>
  </si>
  <si>
    <t>Jarvis</t>
  </si>
  <si>
    <r>
      <t xml:space="preserve">With effect from 1 April 2023  expenses paid personnally are reported net of taxes, other cost treatment has not been changed. The total gross cost to Ofgem for this quarter is </t>
    </r>
    <r>
      <rPr>
        <sz val="11"/>
        <color theme="1"/>
        <rFont val="Calibri"/>
        <family val="2"/>
        <scheme val="minor"/>
      </rPr>
      <t>£18,554.08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</si>
</sst>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u/>
      <sz val="12"/>
      <color rgb="FF000000"/>
      <name val="Verdana"/>
      <family val="2"/>
    </font>
    <font>
      <b/>
      <u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43" fontId="0" fillId="0" borderId="5" xfId="1" applyFont="1" applyFill="1" applyBorder="1" applyAlignment="1">
      <alignment horizontal="center"/>
    </xf>
    <xf numFmtId="43" fontId="0" fillId="0" borderId="0" xfId="1" applyFont="1" applyFill="1" applyBorder="1"/>
    <xf numFmtId="43" fontId="2" fillId="0" borderId="0" xfId="1" applyFont="1" applyFill="1" applyBorder="1"/>
    <xf numFmtId="43" fontId="0" fillId="0" borderId="7" xfId="1" applyFont="1" applyFill="1" applyBorder="1"/>
    <xf numFmtId="43" fontId="4" fillId="0" borderId="0" xfId="1" applyFont="1" applyBorder="1"/>
    <xf numFmtId="43" fontId="2" fillId="0" borderId="0" xfId="1" applyFont="1" applyBorder="1"/>
    <xf numFmtId="43" fontId="0" fillId="0" borderId="0" xfId="1" applyFont="1" applyBorder="1"/>
    <xf numFmtId="0" fontId="0" fillId="0" borderId="8" xfId="0" applyBorder="1"/>
    <xf numFmtId="43" fontId="0" fillId="0" borderId="0" xfId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3" fontId="0" fillId="0" borderId="9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2" xfId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34517</xdr:colOff>
      <xdr:row>0</xdr:row>
      <xdr:rowOff>703224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399718</xdr:colOff>
      <xdr:row>0</xdr:row>
      <xdr:rowOff>549269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109" zoomScaleNormal="109" workbookViewId="0">
      <selection activeCell="D4" sqref="D4:I4"/>
    </sheetView>
  </sheetViews>
  <sheetFormatPr defaultRowHeight="12.6" x14ac:dyDescent="0.2"/>
  <cols>
    <col min="2" max="2" width="12.90625" customWidth="1"/>
    <col min="3" max="3" width="14.1796875" customWidth="1"/>
    <col min="4" max="5" width="9.6328125" bestFit="1" customWidth="1"/>
    <col min="6" max="6" width="8.1796875" bestFit="1" customWidth="1"/>
    <col min="7" max="7" width="9.6328125" bestFit="1" customWidth="1"/>
    <col min="8" max="8" width="14.453125" bestFit="1" customWidth="1"/>
    <col min="9" max="9" width="9.6328125" bestFit="1" customWidth="1"/>
  </cols>
  <sheetData>
    <row r="1" spans="1:13" s="26" customFormat="1" ht="56.7" customHeight="1" x14ac:dyDescent="0.2"/>
    <row r="2" spans="1:13" x14ac:dyDescent="0.2">
      <c r="A2" s="1"/>
    </row>
    <row r="3" spans="1:13" ht="16.8" thickBot="1" x14ac:dyDescent="0.35">
      <c r="A3" s="2" t="s">
        <v>0</v>
      </c>
    </row>
    <row r="4" spans="1:13" ht="13.2" thickBot="1" x14ac:dyDescent="0.25">
      <c r="A4" s="3" t="s">
        <v>1</v>
      </c>
      <c r="D4" s="27" t="s">
        <v>2</v>
      </c>
      <c r="E4" s="28"/>
      <c r="F4" s="28"/>
      <c r="G4" s="28"/>
      <c r="H4" s="28"/>
      <c r="I4" s="29"/>
    </row>
    <row r="5" spans="1:13" ht="63.6" thickBot="1" x14ac:dyDescent="0.25">
      <c r="D5" s="4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8" t="s">
        <v>8</v>
      </c>
    </row>
    <row r="6" spans="1:13" ht="14.4" x14ac:dyDescent="0.3">
      <c r="A6" s="9" t="s">
        <v>9</v>
      </c>
      <c r="B6" t="s">
        <v>10</v>
      </c>
      <c r="C6" s="10" t="s">
        <v>11</v>
      </c>
      <c r="D6" s="11">
        <v>498.73</v>
      </c>
      <c r="E6" s="12">
        <v>519.35</v>
      </c>
      <c r="F6" s="12">
        <v>89.4</v>
      </c>
      <c r="G6" s="13">
        <v>2368.0500000000002</v>
      </c>
      <c r="H6" s="13">
        <v>50</v>
      </c>
      <c r="I6" s="14">
        <f>SUM(D6:H6)</f>
        <v>3525.53</v>
      </c>
      <c r="K6" s="15"/>
      <c r="L6" s="16"/>
      <c r="M6" s="16"/>
    </row>
    <row r="7" spans="1:13" ht="14.4" x14ac:dyDescent="0.3">
      <c r="A7" s="9" t="s">
        <v>12</v>
      </c>
      <c r="B7" t="s">
        <v>13</v>
      </c>
      <c r="C7" s="10" t="s">
        <v>14</v>
      </c>
      <c r="D7" s="11">
        <v>0</v>
      </c>
      <c r="E7" s="12">
        <v>1051.05</v>
      </c>
      <c r="F7" s="12">
        <v>37.5</v>
      </c>
      <c r="G7" s="12">
        <v>0</v>
      </c>
      <c r="H7" s="12">
        <v>0</v>
      </c>
      <c r="I7" s="14">
        <f>SUM(D7:H7)</f>
        <v>1088.55</v>
      </c>
      <c r="K7" s="15"/>
      <c r="M7" s="17"/>
    </row>
    <row r="8" spans="1:13" ht="14.4" x14ac:dyDescent="0.3">
      <c r="A8" s="9" t="s">
        <v>15</v>
      </c>
      <c r="B8" t="s">
        <v>16</v>
      </c>
      <c r="C8" s="10" t="s">
        <v>14</v>
      </c>
      <c r="D8" s="11">
        <v>0</v>
      </c>
      <c r="E8" s="12">
        <v>478.4</v>
      </c>
      <c r="F8" s="12">
        <v>69.900000000000006</v>
      </c>
      <c r="G8" s="12">
        <v>599.04</v>
      </c>
      <c r="H8" s="12">
        <v>0</v>
      </c>
      <c r="I8" s="14">
        <f>SUM(D8:H8)</f>
        <v>1147.3399999999999</v>
      </c>
      <c r="K8" s="15"/>
      <c r="L8" s="15"/>
      <c r="M8" s="17"/>
    </row>
    <row r="9" spans="1:13" x14ac:dyDescent="0.2">
      <c r="A9" s="9" t="s">
        <v>17</v>
      </c>
      <c r="B9" t="s">
        <v>18</v>
      </c>
      <c r="C9" s="18" t="s">
        <v>14</v>
      </c>
      <c r="D9" s="11">
        <v>0</v>
      </c>
      <c r="E9" s="12">
        <v>0</v>
      </c>
      <c r="F9" s="12">
        <v>0</v>
      </c>
      <c r="G9" s="12">
        <v>0</v>
      </c>
      <c r="H9" s="12">
        <v>0</v>
      </c>
      <c r="I9" s="14">
        <f t="shared" ref="I9:I18" si="0">SUM(D9:H9)</f>
        <v>0</v>
      </c>
    </row>
    <row r="10" spans="1:13" ht="14.4" x14ac:dyDescent="0.3">
      <c r="A10" s="9" t="s">
        <v>19</v>
      </c>
      <c r="B10" t="s">
        <v>20</v>
      </c>
      <c r="C10" s="10" t="s">
        <v>21</v>
      </c>
      <c r="D10" s="11">
        <v>0</v>
      </c>
      <c r="E10" s="19">
        <v>748.75000000000011</v>
      </c>
      <c r="F10" s="19">
        <v>0</v>
      </c>
      <c r="G10" s="19">
        <v>216.68</v>
      </c>
      <c r="H10" s="19">
        <v>0</v>
      </c>
      <c r="I10" s="14">
        <f t="shared" si="0"/>
        <v>965.43000000000006</v>
      </c>
      <c r="K10" s="13"/>
      <c r="L10" s="16"/>
      <c r="M10" s="13"/>
    </row>
    <row r="11" spans="1:13" ht="14.4" x14ac:dyDescent="0.3">
      <c r="A11" s="9" t="s">
        <v>22</v>
      </c>
      <c r="B11" t="s">
        <v>23</v>
      </c>
      <c r="C11" s="10" t="s">
        <v>14</v>
      </c>
      <c r="D11" s="11">
        <v>0</v>
      </c>
      <c r="E11" s="19">
        <v>167.85</v>
      </c>
      <c r="F11" s="19">
        <v>0</v>
      </c>
      <c r="G11" s="19">
        <v>0</v>
      </c>
      <c r="H11" s="19">
        <v>0</v>
      </c>
      <c r="I11" s="14">
        <f t="shared" si="0"/>
        <v>167.85</v>
      </c>
      <c r="K11" s="13"/>
      <c r="M11" s="17"/>
    </row>
    <row r="12" spans="1:13" x14ac:dyDescent="0.2">
      <c r="A12" s="9" t="s">
        <v>24</v>
      </c>
      <c r="B12" t="s">
        <v>25</v>
      </c>
      <c r="C12" s="18" t="s">
        <v>14</v>
      </c>
      <c r="D12" s="11">
        <v>0</v>
      </c>
      <c r="E12" s="19">
        <v>0</v>
      </c>
      <c r="F12" s="19">
        <v>0</v>
      </c>
      <c r="G12" s="19">
        <v>0</v>
      </c>
      <c r="H12" s="19">
        <v>0</v>
      </c>
      <c r="I12" s="14">
        <f t="shared" si="0"/>
        <v>0</v>
      </c>
    </row>
    <row r="13" spans="1:13" x14ac:dyDescent="0.2">
      <c r="A13" s="9" t="s">
        <v>9</v>
      </c>
      <c r="B13" t="s">
        <v>26</v>
      </c>
      <c r="C13" s="18" t="s">
        <v>14</v>
      </c>
      <c r="D13" s="11">
        <v>0</v>
      </c>
      <c r="E13" s="19">
        <v>0</v>
      </c>
      <c r="F13" s="19">
        <v>0</v>
      </c>
      <c r="G13" s="19">
        <v>0</v>
      </c>
      <c r="H13" s="19">
        <v>0</v>
      </c>
      <c r="I13" s="14">
        <f t="shared" si="0"/>
        <v>0</v>
      </c>
    </row>
    <row r="14" spans="1:13" x14ac:dyDescent="0.2">
      <c r="A14" s="9" t="s">
        <v>27</v>
      </c>
      <c r="B14" t="s">
        <v>28</v>
      </c>
      <c r="C14" s="18" t="s">
        <v>14</v>
      </c>
      <c r="D14" s="11">
        <v>0</v>
      </c>
      <c r="E14" s="19">
        <v>0</v>
      </c>
      <c r="F14" s="19">
        <v>0</v>
      </c>
      <c r="G14" s="19">
        <v>0</v>
      </c>
      <c r="H14" s="19">
        <v>0</v>
      </c>
      <c r="I14" s="14">
        <f t="shared" si="0"/>
        <v>0</v>
      </c>
    </row>
    <row r="15" spans="1:13" x14ac:dyDescent="0.2">
      <c r="A15" s="9" t="s">
        <v>29</v>
      </c>
      <c r="B15" t="s">
        <v>30</v>
      </c>
      <c r="C15" s="18" t="s">
        <v>14</v>
      </c>
      <c r="D15" s="11">
        <v>0</v>
      </c>
      <c r="E15" s="19">
        <v>0</v>
      </c>
      <c r="F15" s="19">
        <v>0</v>
      </c>
      <c r="G15" s="19">
        <v>0</v>
      </c>
      <c r="H15" s="19">
        <v>0</v>
      </c>
      <c r="I15" s="14">
        <f t="shared" si="0"/>
        <v>0</v>
      </c>
    </row>
    <row r="16" spans="1:13" ht="14.4" x14ac:dyDescent="0.3">
      <c r="A16" s="9" t="s">
        <v>31</v>
      </c>
      <c r="B16" t="s">
        <v>32</v>
      </c>
      <c r="C16" s="10" t="s">
        <v>33</v>
      </c>
      <c r="D16" s="11">
        <v>725.55</v>
      </c>
      <c r="E16" s="12">
        <v>1851.3500000000004</v>
      </c>
      <c r="F16" s="12">
        <v>111</v>
      </c>
      <c r="G16" s="12">
        <v>2857.38</v>
      </c>
      <c r="H16" s="12">
        <v>0</v>
      </c>
      <c r="I16" s="14">
        <f>SUM(D16:H16)</f>
        <v>5545.2800000000007</v>
      </c>
      <c r="K16" s="17"/>
      <c r="L16" s="16"/>
      <c r="M16" s="17"/>
    </row>
    <row r="17" spans="1:13" x14ac:dyDescent="0.2">
      <c r="A17" s="9" t="s">
        <v>34</v>
      </c>
      <c r="B17" t="s">
        <v>35</v>
      </c>
      <c r="C17" s="18" t="s">
        <v>33</v>
      </c>
      <c r="D17" s="11">
        <v>3941.81</v>
      </c>
      <c r="E17" s="12">
        <v>86</v>
      </c>
      <c r="F17" s="12">
        <v>85.18</v>
      </c>
      <c r="G17" s="12">
        <v>822.15000000000009</v>
      </c>
      <c r="H17" s="12">
        <v>0</v>
      </c>
      <c r="I17" s="14">
        <f t="shared" si="0"/>
        <v>4935.1399999999994</v>
      </c>
      <c r="K17" s="17"/>
      <c r="M17" s="17"/>
    </row>
    <row r="18" spans="1:13" ht="15" thickBot="1" x14ac:dyDescent="0.35">
      <c r="A18" s="20" t="s">
        <v>36</v>
      </c>
      <c r="B18" s="21" t="s">
        <v>37</v>
      </c>
      <c r="C18" s="22" t="s">
        <v>33</v>
      </c>
      <c r="D18" s="23">
        <v>0</v>
      </c>
      <c r="E18" s="24">
        <v>571.17999999999995</v>
      </c>
      <c r="F18" s="24">
        <v>0</v>
      </c>
      <c r="G18" s="24">
        <v>271.35000000000002</v>
      </c>
      <c r="H18" s="24">
        <v>174.9</v>
      </c>
      <c r="I18" s="25">
        <f t="shared" si="0"/>
        <v>1017.43</v>
      </c>
      <c r="K18" s="13"/>
      <c r="M18" s="13"/>
    </row>
    <row r="20" spans="1:13" ht="14.4" x14ac:dyDescent="0.3">
      <c r="A20" t="s">
        <v>38</v>
      </c>
    </row>
  </sheetData>
  <mergeCells count="2">
    <mergeCell ref="A1:XFD1"/>
    <mergeCell ref="D4:I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0a1683e-d5ea-40e8-99c6-ca15b564b26a">
      <Terms xmlns="http://schemas.microsoft.com/office/infopath/2007/PartnerControls"/>
    </lcf76f155ced4ddcb4097134ff3c332f>
    <_ip_UnifiedCompliancePolicyProperties xmlns="http://schemas.microsoft.com/sharepoint/v3" xsi:nil="true"/>
    <TaxCatchAll xmlns="996c2d9a-99af-487e-8237-53b962ecc088" xsi:nil="true"/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203870D7A8E489AE7D2E38E21FA4E" ma:contentTypeVersion="15" ma:contentTypeDescription="Create a new document." ma:contentTypeScope="" ma:versionID="c8264c2b573ed0bb58d2a0db165996f7">
  <xsd:schema xmlns:xsd="http://www.w3.org/2001/XMLSchema" xmlns:xs="http://www.w3.org/2001/XMLSchema" xmlns:p="http://schemas.microsoft.com/office/2006/metadata/properties" xmlns:ns1="http://schemas.microsoft.com/sharepoint/v3" xmlns:ns2="00a1683e-d5ea-40e8-99c6-ca15b564b26a" xmlns:ns3="996c2d9a-99af-487e-8237-53b962ecc088" targetNamespace="http://schemas.microsoft.com/office/2006/metadata/properties" ma:root="true" ma:fieldsID="e61822348b6cda9736afcfc0125719a8" ns1:_="" ns2:_="" ns3:_="">
    <xsd:import namespace="http://schemas.microsoft.com/sharepoint/v3"/>
    <xsd:import namespace="00a1683e-d5ea-40e8-99c6-ca15b564b26a"/>
    <xsd:import namespace="996c2d9a-99af-487e-8237-53b962ecc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1683e-d5ea-40e8-99c6-ca15b564b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c2d9a-99af-487e-8237-53b962ecc0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c493d3-6019-4197-9eaa-0d4b7d449a85}" ma:internalName="TaxCatchAll" ma:showField="CatchAllData" ma:web="996c2d9a-99af-487e-8237-53b962ecc0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F6CAB1-8BCA-4613-AD00-F8BBDDD28122}">
  <ds:schemaRefs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996c2d9a-99af-487e-8237-53b962ecc088"/>
    <ds:schemaRef ds:uri="http://purl.org/dc/dcmitype/"/>
    <ds:schemaRef ds:uri="http://schemas.microsoft.com/office/infopath/2007/PartnerControls"/>
    <ds:schemaRef ds:uri="00a1683e-d5ea-40e8-99c6-ca15b564b26a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663520-4AEF-4A47-8E90-B18CE13E66BD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0F1852EA-7061-47B7-8BA0-F3078A70C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a1683e-d5ea-40e8-99c6-ca15b564b26a"/>
    <ds:schemaRef ds:uri="996c2d9a-99af-487e-8237-53b962ecc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Senior Officials' Business Expenses: 1 January 2024 to 31 March 2024</dc:title>
  <dc:creator>Ofgem</dc:creator>
  <cp:keywords>Data</cp:keywords>
  <cp:lastModifiedBy>Charlotte Booth</cp:lastModifiedBy>
  <cp:lastPrinted>2018-08-02T12:09:44Z</cp:lastPrinted>
  <dcterms:created xsi:type="dcterms:W3CDTF">2018-08-02T11:53:31Z</dcterms:created>
  <dcterms:modified xsi:type="dcterms:W3CDTF">2024-09-18T13:31:41Z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0x01010029B203870D7A8E489AE7D2E38E21FA4E</vt:lpwstr>
  </property>
  <property fmtid="{D5CDD505-2E9C-101B-9397-08002B2CF9AE}" pid="5" name="OIAssociatedTeam">
    <vt:lpwstr/>
  </property>
  <property fmtid="{D5CDD505-2E9C-101B-9397-08002B2CF9AE}" pid="6" name="bjDocumentSecurityLabel">
    <vt:lpwstr>OFFICIAL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