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17038391-0D64-43D3-88DC-69B3243AA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T Levelisation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</calcChain>
</file>

<file path=xl/sharedStrings.xml><?xml version="1.0" encoding="utf-8"?>
<sst xmlns="http://schemas.openxmlformats.org/spreadsheetml/2006/main" count="32" uniqueCount="32">
  <si>
    <t>Feed-in Tariff Levelisation Report</t>
  </si>
  <si>
    <t>Licence Name</t>
  </si>
  <si>
    <t>Total FIT Generation Payments due (£)</t>
  </si>
  <si>
    <t>Total FIT Export Payments due (£)</t>
  </si>
  <si>
    <t>Total FIT Deemed Export Payments due (£)</t>
  </si>
  <si>
    <t>Total FIT Metered Export Payments due (£)</t>
  </si>
  <si>
    <t>Payments : 1 April - 30 June 2024</t>
  </si>
  <si>
    <t>Column P</t>
  </si>
  <si>
    <t>Column Q</t>
  </si>
  <si>
    <t>Column T</t>
  </si>
  <si>
    <t>Filter Column P to find suppliers who made payments</t>
  </si>
  <si>
    <t>Arto.Energy Limited</t>
  </si>
  <si>
    <t xml:space="preserve">British Gas Trading </t>
  </si>
  <si>
    <t>Conrad Energy (Trading) Limited</t>
  </si>
  <si>
    <t>Drax Energy Solutions Limited</t>
  </si>
  <si>
    <t>E.ON Next Energy Limited</t>
  </si>
  <si>
    <t>ECOTRICITY LIMITED</t>
  </si>
  <si>
    <t>EDF Energy Customers Ltd</t>
  </si>
  <si>
    <t>Electricity Plus Supply Ltd</t>
  </si>
  <si>
    <t>ENGIE Power Limited</t>
  </si>
  <si>
    <t>F &amp; S Energy Limited</t>
  </si>
  <si>
    <t>Good Energy Ltd</t>
  </si>
  <si>
    <t>Green Energy (UK) Limited</t>
  </si>
  <si>
    <t>Octopus Energy Limited</t>
  </si>
  <si>
    <t>Octopus Energy Operations Limited</t>
  </si>
  <si>
    <t>Opus Energy Renewables Limited</t>
  </si>
  <si>
    <t>Ovo Electricity Ltd</t>
  </si>
  <si>
    <t>ScottishPower Energy Retail Ltd</t>
  </si>
  <si>
    <t>So Energy Trading Limited</t>
  </si>
  <si>
    <t>TotalEnergies Gas &amp; Power</t>
  </si>
  <si>
    <t>Utilita Energy Limited</t>
  </si>
  <si>
    <t>Valda Energy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</si>
</sst>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0"/>
      <name val="Verdana"/>
      <family val="2"/>
    </font>
    <font>
      <sz val="18"/>
      <color theme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164" fontId="0" fillId="2" borderId="0" xfId="0" applyNumberFormat="1" applyFill="1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2" borderId="0" xfId="0" applyFont="1" applyFill="1"/>
    <xf numFmtId="0" fontId="2" fillId="3" borderId="1" xfId="1" applyFont="1" applyFill="1" applyBorder="1" applyAlignment="1">
      <alignment wrapText="1"/>
    </xf>
    <xf numFmtId="164" fontId="2" fillId="3" borderId="1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57E03B7F-C5B6-49A7-97DB-94DBB1218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2819417</xdr:colOff>
      <xdr:row>1</xdr:row>
      <xdr:rowOff>2184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94187" cy="716559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0</xdr:row>
      <xdr:rowOff>183509</xdr:rowOff>
    </xdr:from>
    <xdr:to>
      <xdr:col>6</xdr:col>
      <xdr:colOff>352367</xdr:colOff>
      <xdr:row>0</xdr:row>
      <xdr:rowOff>545459</xdr:rowOff>
    </xdr:to>
    <xdr:pic>
      <xdr:nvPicPr>
        <xdr:cNvPr id="2" name="Picture 1" title="white bo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631" y="183509"/>
          <a:ext cx="9048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109" zoomScaleNormal="109" workbookViewId="0">
      <selection activeCell="B2" sqref="B2"/>
    </sheetView>
  </sheetViews>
  <sheetFormatPr defaultRowHeight="12.6" x14ac:dyDescent="0.2"/>
  <cols>
    <col min="1" max="1" width="39.7265625" bestFit="1" customWidth="1"/>
    <col min="2" max="2" width="16.36328125" customWidth="1"/>
    <col min="3" max="3" width="14.36328125" customWidth="1"/>
    <col min="4" max="4" width="14.81640625" customWidth="1"/>
    <col min="5" max="5" width="15.36328125" customWidth="1"/>
    <col min="8" max="8" width="12.453125" bestFit="1" customWidth="1"/>
  </cols>
  <sheetData>
    <row r="1" spans="1:8" s="7" customFormat="1" ht="56.85" customHeight="1" x14ac:dyDescent="0.2"/>
    <row r="2" spans="1:8" ht="22.2" x14ac:dyDescent="0.35">
      <c r="A2" s="8" t="s">
        <v>0</v>
      </c>
      <c r="B2" s="1"/>
      <c r="C2" s="1"/>
      <c r="D2" s="1"/>
      <c r="E2" s="1"/>
    </row>
    <row r="3" spans="1:8" x14ac:dyDescent="0.2">
      <c r="A3" s="2" t="s">
        <v>6</v>
      </c>
      <c r="B3" s="1"/>
      <c r="C3" s="1"/>
      <c r="D3" s="1"/>
      <c r="E3" s="1"/>
    </row>
    <row r="4" spans="1:8" x14ac:dyDescent="0.2">
      <c r="A4" s="2"/>
      <c r="B4" s="1"/>
      <c r="C4" s="1"/>
      <c r="D4" s="1"/>
      <c r="E4" s="1"/>
    </row>
    <row r="5" spans="1:8" ht="50.4" x14ac:dyDescent="0.2">
      <c r="A5" s="9" t="s">
        <v>1</v>
      </c>
      <c r="B5" s="10" t="s">
        <v>2</v>
      </c>
      <c r="C5" s="10" t="s">
        <v>3</v>
      </c>
      <c r="D5" s="10" t="s">
        <v>4</v>
      </c>
      <c r="E5" s="10" t="s">
        <v>5</v>
      </c>
    </row>
    <row r="6" spans="1:8" x14ac:dyDescent="0.2">
      <c r="A6" s="3" t="s">
        <v>11</v>
      </c>
      <c r="B6" s="4">
        <v>3978486.06</v>
      </c>
      <c r="C6" s="4">
        <f>SUM(D6+E6)</f>
        <v>695766.83</v>
      </c>
      <c r="D6" s="4">
        <v>695766.83</v>
      </c>
      <c r="E6" s="4">
        <v>0</v>
      </c>
      <c r="H6" s="5"/>
    </row>
    <row r="7" spans="1:8" x14ac:dyDescent="0.2">
      <c r="A7" s="3" t="s">
        <v>12</v>
      </c>
      <c r="B7" s="4">
        <v>32706522.809999999</v>
      </c>
      <c r="C7" s="4">
        <f t="shared" ref="C7:C26" si="0">SUM(D7+E7)</f>
        <v>2574819.08</v>
      </c>
      <c r="D7" s="4">
        <v>2237238.4700000002</v>
      </c>
      <c r="E7" s="4">
        <v>337580.61</v>
      </c>
    </row>
    <row r="8" spans="1:8" x14ac:dyDescent="0.2">
      <c r="A8" s="3" t="s">
        <v>13</v>
      </c>
      <c r="B8" s="4">
        <v>239700.7</v>
      </c>
      <c r="C8" s="4">
        <f t="shared" si="0"/>
        <v>0</v>
      </c>
      <c r="D8" s="4">
        <v>0</v>
      </c>
      <c r="E8" s="4">
        <v>0</v>
      </c>
    </row>
    <row r="9" spans="1:8" x14ac:dyDescent="0.2">
      <c r="A9" s="3" t="s">
        <v>14</v>
      </c>
      <c r="B9" s="4">
        <v>94822.74</v>
      </c>
      <c r="C9" s="4">
        <f t="shared" si="0"/>
        <v>4929.08</v>
      </c>
      <c r="D9" s="4">
        <v>4870.82</v>
      </c>
      <c r="E9" s="4">
        <v>58.26</v>
      </c>
    </row>
    <row r="10" spans="1:8" x14ac:dyDescent="0.2">
      <c r="A10" s="3" t="s">
        <v>15</v>
      </c>
      <c r="B10" s="4">
        <v>118558771.42</v>
      </c>
      <c r="C10" s="4">
        <f t="shared" si="0"/>
        <v>5211716.4499999993</v>
      </c>
      <c r="D10" s="4">
        <v>3892589.07</v>
      </c>
      <c r="E10" s="4">
        <v>1319127.3799999999</v>
      </c>
    </row>
    <row r="11" spans="1:8" x14ac:dyDescent="0.2">
      <c r="A11" s="3" t="s">
        <v>16</v>
      </c>
      <c r="B11" s="4">
        <v>30123125.57</v>
      </c>
      <c r="C11" s="4">
        <f t="shared" si="0"/>
        <v>3114143.79</v>
      </c>
      <c r="D11" s="4">
        <v>3067136.74</v>
      </c>
      <c r="E11" s="4">
        <v>47007.05</v>
      </c>
    </row>
    <row r="12" spans="1:8" x14ac:dyDescent="0.2">
      <c r="A12" s="3" t="s">
        <v>17</v>
      </c>
      <c r="B12" s="4">
        <v>35962643.890000001</v>
      </c>
      <c r="C12" s="4">
        <f t="shared" si="0"/>
        <v>1367510</v>
      </c>
      <c r="D12" s="4">
        <v>1357637.11</v>
      </c>
      <c r="E12" s="4">
        <v>9872.89</v>
      </c>
    </row>
    <row r="13" spans="1:8" x14ac:dyDescent="0.2">
      <c r="A13" s="3" t="s">
        <v>18</v>
      </c>
      <c r="B13" s="4">
        <v>4167963.62</v>
      </c>
      <c r="C13" s="4">
        <f t="shared" si="0"/>
        <v>360450.52</v>
      </c>
      <c r="D13" s="4">
        <v>357706.01</v>
      </c>
      <c r="E13" s="4">
        <v>2744.51</v>
      </c>
    </row>
    <row r="14" spans="1:8" x14ac:dyDescent="0.2">
      <c r="A14" s="3" t="s">
        <v>19</v>
      </c>
      <c r="B14" s="4">
        <v>8409443.3300000001</v>
      </c>
      <c r="C14" s="4">
        <f t="shared" si="0"/>
        <v>11855.11</v>
      </c>
      <c r="D14" s="4">
        <v>8734.32</v>
      </c>
      <c r="E14" s="4">
        <v>3120.79</v>
      </c>
    </row>
    <row r="15" spans="1:8" x14ac:dyDescent="0.2">
      <c r="A15" s="3" t="s">
        <v>20</v>
      </c>
      <c r="B15" s="4">
        <v>7131359.4299999997</v>
      </c>
      <c r="C15" s="4">
        <f t="shared" si="0"/>
        <v>33797.82</v>
      </c>
      <c r="D15" s="4">
        <v>5505</v>
      </c>
      <c r="E15" s="4">
        <v>28292.82</v>
      </c>
    </row>
    <row r="16" spans="1:8" x14ac:dyDescent="0.2">
      <c r="A16" s="3" t="s">
        <v>21</v>
      </c>
      <c r="B16" s="4">
        <v>74617909.280000001</v>
      </c>
      <c r="C16" s="4">
        <f t="shared" si="0"/>
        <v>4832415.58</v>
      </c>
      <c r="D16" s="4">
        <v>2955336.55</v>
      </c>
      <c r="E16" s="4">
        <v>1877079.03</v>
      </c>
    </row>
    <row r="17" spans="1:5" x14ac:dyDescent="0.2">
      <c r="A17" s="3" t="s">
        <v>22</v>
      </c>
      <c r="B17" s="4">
        <v>1203209.92</v>
      </c>
      <c r="C17" s="4">
        <f t="shared" si="0"/>
        <v>22421.21</v>
      </c>
      <c r="D17" s="4">
        <v>16200.64</v>
      </c>
      <c r="E17" s="4">
        <v>6220.57</v>
      </c>
    </row>
    <row r="18" spans="1:5" x14ac:dyDescent="0.2">
      <c r="A18" s="3" t="s">
        <v>23</v>
      </c>
      <c r="B18" s="4">
        <v>6672290.4800000004</v>
      </c>
      <c r="C18" s="4">
        <f t="shared" si="0"/>
        <v>604753.08000000007</v>
      </c>
      <c r="D18" s="4">
        <v>581255.66</v>
      </c>
      <c r="E18" s="4">
        <v>23497.42</v>
      </c>
    </row>
    <row r="19" spans="1:5" x14ac:dyDescent="0.2">
      <c r="A19" s="3" t="s">
        <v>24</v>
      </c>
      <c r="B19" s="4">
        <v>355178.67</v>
      </c>
      <c r="C19" s="4">
        <f t="shared" si="0"/>
        <v>83905.279999999999</v>
      </c>
      <c r="D19" s="4">
        <v>82921.289999999994</v>
      </c>
      <c r="E19" s="4">
        <v>983.99</v>
      </c>
    </row>
    <row r="20" spans="1:5" x14ac:dyDescent="0.2">
      <c r="A20" s="3" t="s">
        <v>25</v>
      </c>
      <c r="B20" s="4">
        <v>44349066.310000002</v>
      </c>
      <c r="C20" s="4">
        <f t="shared" si="0"/>
        <v>320217.78999999998</v>
      </c>
      <c r="D20" s="4">
        <v>103423.67</v>
      </c>
      <c r="E20" s="4">
        <v>216794.12</v>
      </c>
    </row>
    <row r="21" spans="1:5" x14ac:dyDescent="0.2">
      <c r="A21" s="3" t="s">
        <v>26</v>
      </c>
      <c r="B21" s="4">
        <v>45656005.340000004</v>
      </c>
      <c r="C21" s="4">
        <f t="shared" si="0"/>
        <v>2739797.17</v>
      </c>
      <c r="D21" s="4">
        <v>2252214.92</v>
      </c>
      <c r="E21" s="4">
        <v>487582.25</v>
      </c>
    </row>
    <row r="22" spans="1:5" x14ac:dyDescent="0.2">
      <c r="A22" s="3" t="s">
        <v>27</v>
      </c>
      <c r="B22" s="4">
        <v>17950303.510000002</v>
      </c>
      <c r="C22" s="4">
        <f t="shared" si="0"/>
        <v>1367790.58</v>
      </c>
      <c r="D22" s="4">
        <v>1223204.33</v>
      </c>
      <c r="E22" s="4">
        <v>144586.25</v>
      </c>
    </row>
    <row r="23" spans="1:5" x14ac:dyDescent="0.2">
      <c r="A23" s="3" t="s">
        <v>28</v>
      </c>
      <c r="B23" s="4">
        <v>7720.54</v>
      </c>
      <c r="C23" s="4">
        <f t="shared" si="0"/>
        <v>1101.73</v>
      </c>
      <c r="D23" s="4">
        <v>1101.73</v>
      </c>
      <c r="E23" s="4">
        <v>0</v>
      </c>
    </row>
    <row r="24" spans="1:5" x14ac:dyDescent="0.2">
      <c r="A24" s="3" t="s">
        <v>29</v>
      </c>
      <c r="B24" s="4">
        <v>14530100.6</v>
      </c>
      <c r="C24" s="4">
        <f t="shared" si="0"/>
        <v>93174.82</v>
      </c>
      <c r="D24" s="4">
        <v>26311.97</v>
      </c>
      <c r="E24" s="4">
        <v>66862.850000000006</v>
      </c>
    </row>
    <row r="25" spans="1:5" x14ac:dyDescent="0.2">
      <c r="A25" s="3" t="s">
        <v>30</v>
      </c>
      <c r="B25" s="4">
        <v>17932.060000000001</v>
      </c>
      <c r="C25" s="4">
        <f t="shared" si="0"/>
        <v>4431.3</v>
      </c>
      <c r="D25" s="4">
        <v>4431.3</v>
      </c>
      <c r="E25" s="4">
        <v>0</v>
      </c>
    </row>
    <row r="26" spans="1:5" x14ac:dyDescent="0.2">
      <c r="A26" s="3" t="s">
        <v>31</v>
      </c>
      <c r="B26" s="4">
        <v>398170</v>
      </c>
      <c r="C26" s="4">
        <f t="shared" si="0"/>
        <v>20.67</v>
      </c>
      <c r="D26" s="4">
        <v>20.67</v>
      </c>
      <c r="E26" s="4">
        <v>0</v>
      </c>
    </row>
    <row r="27" spans="1:5" x14ac:dyDescent="0.2">
      <c r="A27" s="3"/>
      <c r="B27" s="4"/>
      <c r="C27" s="4"/>
      <c r="D27" s="4"/>
      <c r="E27" s="4"/>
    </row>
    <row r="28" spans="1:5" x14ac:dyDescent="0.2">
      <c r="A28" s="3"/>
      <c r="B28" s="4"/>
      <c r="C28" s="4"/>
      <c r="D28" s="4"/>
      <c r="E28" s="4"/>
    </row>
    <row r="29" spans="1:5" x14ac:dyDescent="0.2">
      <c r="A29" s="3"/>
      <c r="B29" s="4"/>
      <c r="C29" s="4"/>
      <c r="D29" s="4"/>
      <c r="E29" s="4"/>
    </row>
    <row r="31" spans="1:5" ht="25.2" x14ac:dyDescent="0.2">
      <c r="A31" s="6" t="s">
        <v>10</v>
      </c>
      <c r="B31" t="s">
        <v>7</v>
      </c>
      <c r="D31" t="s">
        <v>8</v>
      </c>
      <c r="E31" t="s">
        <v>9</v>
      </c>
    </row>
    <row r="32" spans="1:5" x14ac:dyDescent="0.2">
      <c r="A32" s="6"/>
    </row>
  </sheetData>
  <mergeCells count="1">
    <mergeCell ref="A1:XFD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20aff2-1176-42a4-833e-5699f323e44b"/>
    <OIShowDocumentOnHomepage xmlns="6e93bf1d-02c8-4d47-a30b-6ddd61c8845a">false</OIShowDocumentOnHomepage>
    <OIReviewEmailDate xmlns="6e93bf1d-02c8-4d47-a30b-6ddd61c8845a" xsi:nil="true"/>
    <OIArticleExpiration xmlns="6e93bf1d-02c8-4d47-a30b-6ddd61c8845a" xsi:nil="true"/>
    <OIAssociatedTeamTaxHTField0 xmlns="6e93bf1d-02c8-4d47-a30b-6ddd61c8845a">
      <Terms xmlns="http://schemas.microsoft.com/office/infopath/2007/PartnerControls"/>
    </OIAssociatedTeamTaxHTField0>
  </documentManagement>
</p:properties>
</file>

<file path=customXml/item2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</sisl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fgem Document" ma:contentTypeID="0x01010053EC412C735C4BBC9D562EC234771A3300317CB17E5C6649F8BD32DF88366579CA00255A21F3B9D1DF4DA243A160BDBE7E7C" ma:contentTypeVersion="9" ma:contentTypeDescription="" ma:contentTypeScope="" ma:versionID="3260250b0f1a670c9984ffc3962ac6a9">
  <xsd:schema xmlns:xsd="http://www.w3.org/2001/XMLSchema" xmlns:xs="http://www.w3.org/2001/XMLSchema" xmlns:p="http://schemas.microsoft.com/office/2006/metadata/properties" xmlns:ns2="6e93bf1d-02c8-4d47-a30b-6ddd61c8845a" xmlns:ns3="2420aff2-1176-42a4-833e-5699f323e44b" targetNamespace="http://schemas.microsoft.com/office/2006/metadata/properties" ma:root="true" ma:fieldsID="08ed736eb303a8628978ffc2018ba46b" ns2:_="" ns3:_="">
    <xsd:import namespace="6e93bf1d-02c8-4d47-a30b-6ddd61c8845a"/>
    <xsd:import namespace="2420aff2-1176-42a4-833e-5699f323e44b"/>
    <xsd:element name="properties">
      <xsd:complexType>
        <xsd:sequence>
          <xsd:element name="documentManagement">
            <xsd:complexType>
              <xsd:all>
                <xsd:element ref="ns2:OIShowDocumentOnHomepage" minOccurs="0"/>
                <xsd:element ref="ns3:TaxCatchAll" minOccurs="0"/>
                <xsd:element ref="ns2:OIAssociatedTeamTaxHTField0" minOccurs="0"/>
                <xsd:element ref="ns2:OIReviewEmailDate" minOccurs="0"/>
                <xsd:element ref="ns2:OIArticleExpir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3bf1d-02c8-4d47-a30b-6ddd61c8845a" elementFormDefault="qualified">
    <xsd:import namespace="http://schemas.microsoft.com/office/2006/documentManagement/types"/>
    <xsd:import namespace="http://schemas.microsoft.com/office/infopath/2007/PartnerControls"/>
    <xsd:element name="OIShowDocumentOnHomepage" ma:index="9" nillable="true" ma:displayName="Show Document On Homepage" ma:internalName="OIShowDocumentOnHomepage">
      <xsd:simpleType>
        <xsd:restriction base="dms:Boolean"/>
      </xsd:simpleType>
    </xsd:element>
    <xsd:element name="OIAssociatedTeamTaxHTField0" ma:index="11" nillable="true" ma:taxonomy="true" ma:internalName="OIAssociatedTeamTaxHTField0" ma:taxonomyFieldName="OIAssociatedTeam" ma:displayName="Associated Team" ma:default="" ma:fieldId="{565d4f20-81e2-4339-ad87-c733080d800c}" ma:taxonomyMulti="true" ma:sspId="ca9306fc-8436-45f0-b931-e34f519be3a3" ma:termSetId="6c6c61cd-7568-4e1e-a808-70f036abbf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IReviewEmailDate" ma:index="12" nillable="true" ma:displayName="Review Email Date" ma:hidden="true" ma:internalName="OIReviewEmailDate" ma:readOnly="false">
      <xsd:simpleType>
        <xsd:restriction base="dms:DateTime"/>
      </xsd:simpleType>
    </xsd:element>
    <xsd:element name="OIArticleExpiration" ma:index="13" nillable="true" ma:displayName="Article Expiration Date" ma:hidden="true" ma:internalName="OIArticleExpiration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0aff2-1176-42a4-833e-5699f323e4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de36e85-699d-40e3-a92a-d414defaaf97}" ma:internalName="TaxCatchAll" ma:showField="CatchAllData" ma:web="2420aff2-1176-42a4-833e-5699f323e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6CAB1-8BCA-4613-AD00-F8BBDDD28122}">
  <ds:schemaRefs>
    <ds:schemaRef ds:uri="http://schemas.microsoft.com/office/2006/metadata/properties"/>
    <ds:schemaRef ds:uri="6e93bf1d-02c8-4d47-a30b-6ddd61c8845a"/>
    <ds:schemaRef ds:uri="http://purl.org/dc/terms/"/>
    <ds:schemaRef ds:uri="http://purl.org/dc/dcmitype/"/>
    <ds:schemaRef ds:uri="2420aff2-1176-42a4-833e-5699f323e44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C6B513-E361-4519-BEA4-9B3D255194A8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B391B99A-63E3-402F-8FD7-C7A8BED06A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9D8DE43-2AAD-402C-8040-75B9E7F47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3bf1d-02c8-4d47-a30b-6ddd61c8845a"/>
    <ds:schemaRef ds:uri="2420aff2-1176-42a4-833e-5699f323e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FIT Levelisation Report</vt:lpstr>
    </vt:vector>
  </TitlesOfParts>
  <Manager/>
  <Company>Ofgem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Feed-in Tariff (FIT) levelisation report - April to June 2021</dc:title>
  <dc:subject/>
  <dc:creator>Ofgem</dc:creator>
  <cp:keywords>Data</cp:keywords>
  <dc:description/>
  <cp:lastModifiedBy>Charlotte Booth</cp:lastModifiedBy>
  <cp:revision/>
  <dcterms:created xsi:type="dcterms:W3CDTF">2018-08-02T11:53:31Z</dcterms:created>
  <dcterms:modified xsi:type="dcterms:W3CDTF">2024-08-22T11:11:35Z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b8752bf1-0330-4632-b47e-b1ee6262f23e</vt:lpwstr>
  </property>
  <property fmtid="{D5CDD505-2E9C-101B-9397-08002B2CF9AE}" pid="3" name="bjSaver">
    <vt:lpwstr>WXoYCeGbFqQc8FZh5Mhj3Bj0oqW2Gt1E</vt:lpwstr>
  </property>
  <property fmtid="{D5CDD505-2E9C-101B-9397-08002B2CF9AE}" pid="4" name="ContentTypeId">
    <vt:lpwstr>0x01010053EC412C735C4BBC9D562EC234771A3300317CB17E5C6649F8BD32DF88366579CA00255A21F3B9D1DF4DA243A160BDBE7E7C</vt:lpwstr>
  </property>
  <property fmtid="{D5CDD505-2E9C-101B-9397-08002B2CF9AE}" pid="5" name="bjDocumentSecurityLabel">
    <vt:lpwstr>OFFICIAL</vt:lpwstr>
  </property>
  <property fmtid="{D5CDD505-2E9C-101B-9397-08002B2CF9AE}" pid="6" name="OIAssociatedTeam">
    <vt:lpwstr/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8" name="bjDocumentLabelXML-0">
    <vt:lpwstr>ames.com/2008/01/sie/internal/label"&gt;&lt;element uid="id_classification_nonbusiness" value="" /&gt;&lt;/sisl&gt;</vt:lpwstr>
  </property>
  <property fmtid="{D5CDD505-2E9C-101B-9397-08002B2CF9AE}" pid="9" name="bjClsUserRVM">
    <vt:lpwstr>[]</vt:lpwstr>
  </property>
</Properties>
</file>