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ofgemcloud-my.sharepoint.com/personal/sash_steele_ofgem_gov_uk/Documents/Desktop/documents for publication/"/>
    </mc:Choice>
  </mc:AlternateContent>
  <xr:revisionPtr revIDLastSave="2" documentId="8_{2BF470E6-85A7-4E28-AB93-06078EE86D84}" xr6:coauthVersionLast="47" xr6:coauthVersionMax="47" xr10:uidLastSave="{5CCB312B-2198-4F2A-B3CF-6D8497C2CBA0}"/>
  <bookViews>
    <workbookView xWindow="-110" yWindow="-110" windowWidth="19420" windowHeight="10420" xr2:uid="{00000000-000D-0000-FFFF-FFFF00000000}"/>
  </bookViews>
  <sheets>
    <sheet name="FIT Levelisation Re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<sst xmlns="http://schemas.openxmlformats.org/spreadsheetml/2006/main" count="31" uniqueCount="31">
  <si>
    <t>Feed-in Tariff Levelisation Report</t>
  </si>
  <si>
    <t>Licence Name</t>
  </si>
  <si>
    <t>Total FIT Generation Payments due (£)</t>
  </si>
  <si>
    <t>Total FIT Export Payments due (£)</t>
  </si>
  <si>
    <t>Total FIT Deemed Export Payments due (£)</t>
  </si>
  <si>
    <t>Total FIT Metered Export Payments due (£)</t>
  </si>
  <si>
    <t>Arto.Energy Limited</t>
  </si>
  <si>
    <t xml:space="preserve">British Gas Trading </t>
  </si>
  <si>
    <t>Conrad Energy (Trading) Limited</t>
  </si>
  <si>
    <t>Drax Energy Solutions Limited</t>
  </si>
  <si>
    <t>E.ON Next Energy Limited</t>
  </si>
  <si>
    <t>ECOTRICITY LIMITED</t>
  </si>
  <si>
    <t>EDF Energy Customers Ltd</t>
  </si>
  <si>
    <t>Electricity Plus Supply Ltd</t>
  </si>
  <si>
    <t>ENGIE Power Limited</t>
  </si>
  <si>
    <t>F &amp; S Energy Limited</t>
  </si>
  <si>
    <t>Good Energy Ltd</t>
  </si>
  <si>
    <t>Limejump Energy Limited</t>
  </si>
  <si>
    <t>Octopus Energy Limited</t>
  </si>
  <si>
    <t>Opus Energy Renewables Limited</t>
  </si>
  <si>
    <t>Ovo Electricity Ltd</t>
  </si>
  <si>
    <t>ScottishPower Energy Retail Ltd</t>
  </si>
  <si>
    <t>Shell Energy Retail Ltd</t>
  </si>
  <si>
    <t>Shell Energy UK</t>
  </si>
  <si>
    <t>TotalEnergies Gas &amp; Power</t>
  </si>
  <si>
    <t>Valda Energy Limited</t>
  </si>
  <si>
    <t>So Energy Trading Limited</t>
  </si>
  <si>
    <t>Payments : 1 January - 31 March 2024</t>
  </si>
  <si>
    <t>Green Energy (UK) Limited</t>
  </si>
  <si>
    <t>Octopus Energy Operations Limited</t>
  </si>
  <si>
    <t>Utilita Energy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</si>
</sst>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4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3" borderId="0" applyNumberFormat="0" applyBorder="0" applyAlignment="0" applyProtection="0"/>
  </cellStyleXfs>
  <cellXfs count="10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3" fillId="2" borderId="0" xfId="0" applyFont="1" applyFill="1"/>
    <xf numFmtId="0" fontId="1" fillId="3" borderId="1" xfId="2" applyBorder="1" applyAlignment="1">
      <alignment wrapText="1"/>
    </xf>
    <xf numFmtId="164" fontId="1" fillId="3" borderId="1" xfId="2" applyNumberFormat="1" applyBorder="1" applyAlignment="1">
      <alignment wrapText="1"/>
    </xf>
  </cellXfs>
  <cellStyles count="3">
    <cellStyle name="60% - Accent5" xfId="2" builtinId="48"/>
    <cellStyle name="Normal" xfId="0" builtinId="0"/>
    <cellStyle name="Normal 2" xfId="1" xr:uid="{57E03B7F-C5B6-49A7-97DB-94DBB1218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2819417</xdr:colOff>
      <xdr:row>1</xdr:row>
      <xdr:rowOff>2184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358717</xdr:colOff>
      <xdr:row>0</xdr:row>
      <xdr:rowOff>545459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109" zoomScaleNormal="109" workbookViewId="0">
      <selection sqref="A1:XFD1"/>
    </sheetView>
  </sheetViews>
  <sheetFormatPr defaultRowHeight="13.5" x14ac:dyDescent="0.3"/>
  <cols>
    <col min="1" max="1" width="39.765625" bestFit="1" customWidth="1"/>
    <col min="2" max="2" width="16.3828125" customWidth="1"/>
    <col min="3" max="3" width="14.3828125" customWidth="1"/>
    <col min="4" max="4" width="14.84375" customWidth="1"/>
    <col min="5" max="5" width="15.3828125" customWidth="1"/>
    <col min="8" max="8" width="12.4609375" bestFit="1" customWidth="1"/>
  </cols>
  <sheetData>
    <row r="1" spans="1:8" s="6" customFormat="1" ht="56.9" customHeight="1" x14ac:dyDescent="0.3"/>
    <row r="2" spans="1:8" ht="23" x14ac:dyDescent="0.45">
      <c r="A2" s="7" t="s">
        <v>0</v>
      </c>
      <c r="B2" s="1"/>
      <c r="C2" s="1"/>
      <c r="D2" s="1"/>
      <c r="E2" s="1"/>
    </row>
    <row r="3" spans="1:8" x14ac:dyDescent="0.3">
      <c r="A3" s="2" t="s">
        <v>27</v>
      </c>
      <c r="B3" s="1"/>
      <c r="C3" s="1"/>
      <c r="D3" s="1"/>
      <c r="E3" s="1"/>
    </row>
    <row r="4" spans="1:8" x14ac:dyDescent="0.3">
      <c r="A4" s="2"/>
      <c r="B4" s="1"/>
      <c r="C4" s="1"/>
      <c r="D4" s="1"/>
      <c r="E4" s="1"/>
    </row>
    <row r="5" spans="1:8" ht="43.5" x14ac:dyDescent="0.3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8" x14ac:dyDescent="0.3">
      <c r="A6" s="3" t="s">
        <v>6</v>
      </c>
      <c r="B6" s="4">
        <v>1428862.2</v>
      </c>
      <c r="C6" s="4">
        <f>SUM(D6+E6)</f>
        <v>247520.01</v>
      </c>
      <c r="D6" s="4">
        <v>247520.01</v>
      </c>
      <c r="E6" s="4">
        <v>0</v>
      </c>
      <c r="H6" s="5"/>
    </row>
    <row r="7" spans="1:8" x14ac:dyDescent="0.3">
      <c r="A7" s="3" t="s">
        <v>7</v>
      </c>
      <c r="B7" s="4">
        <v>22934601.18</v>
      </c>
      <c r="C7" s="4">
        <f t="shared" ref="C7:C29" si="0">SUM(D7+E7)</f>
        <v>2124261.13</v>
      </c>
      <c r="D7" s="4">
        <v>1279355.96</v>
      </c>
      <c r="E7" s="4">
        <v>844905.17</v>
      </c>
    </row>
    <row r="8" spans="1:8" x14ac:dyDescent="0.3">
      <c r="A8" s="3" t="s">
        <v>8</v>
      </c>
      <c r="B8" s="4">
        <v>267902.44</v>
      </c>
      <c r="C8" s="4">
        <f t="shared" si="0"/>
        <v>0</v>
      </c>
      <c r="D8" s="4">
        <v>0</v>
      </c>
      <c r="E8" s="4">
        <v>0</v>
      </c>
    </row>
    <row r="9" spans="1:8" x14ac:dyDescent="0.3">
      <c r="A9" s="3" t="s">
        <v>9</v>
      </c>
      <c r="B9" s="4">
        <v>407527.8</v>
      </c>
      <c r="C9" s="4">
        <f t="shared" si="0"/>
        <v>4676.41</v>
      </c>
      <c r="D9" s="4">
        <v>4115.21</v>
      </c>
      <c r="E9" s="4">
        <v>561.20000000000005</v>
      </c>
    </row>
    <row r="10" spans="1:8" x14ac:dyDescent="0.3">
      <c r="A10" s="3" t="s">
        <v>10</v>
      </c>
      <c r="B10" s="4">
        <v>71755071.180000007</v>
      </c>
      <c r="C10" s="4">
        <f t="shared" si="0"/>
        <v>2677983.9500000002</v>
      </c>
      <c r="D10" s="4">
        <v>1733773.21</v>
      </c>
      <c r="E10" s="4">
        <v>944210.74</v>
      </c>
    </row>
    <row r="11" spans="1:8" x14ac:dyDescent="0.3">
      <c r="A11" s="3" t="s">
        <v>11</v>
      </c>
      <c r="B11" s="4">
        <v>12649883.529999999</v>
      </c>
      <c r="C11" s="4">
        <f t="shared" si="0"/>
        <v>1248179.7400000002</v>
      </c>
      <c r="D11" s="4">
        <v>1220166.8700000001</v>
      </c>
      <c r="E11" s="4">
        <v>28012.87</v>
      </c>
    </row>
    <row r="12" spans="1:8" x14ac:dyDescent="0.3">
      <c r="A12" s="3" t="s">
        <v>12</v>
      </c>
      <c r="B12" s="4">
        <v>50491018.310000002</v>
      </c>
      <c r="C12" s="4">
        <f t="shared" si="0"/>
        <v>704281.93</v>
      </c>
      <c r="D12" s="4">
        <v>624226.66</v>
      </c>
      <c r="E12" s="4">
        <v>80055.27</v>
      </c>
    </row>
    <row r="13" spans="1:8" x14ac:dyDescent="0.3">
      <c r="A13" s="3" t="s">
        <v>13</v>
      </c>
      <c r="B13" s="4">
        <v>1947073.6</v>
      </c>
      <c r="C13" s="4">
        <f t="shared" si="0"/>
        <v>173833.39</v>
      </c>
      <c r="D13" s="4">
        <v>172319</v>
      </c>
      <c r="E13" s="4">
        <v>1514.39</v>
      </c>
    </row>
    <row r="14" spans="1:8" x14ac:dyDescent="0.3">
      <c r="A14" s="3" t="s">
        <v>14</v>
      </c>
      <c r="B14" s="4">
        <v>8923322.8200000003</v>
      </c>
      <c r="C14" s="4">
        <f t="shared" si="0"/>
        <v>3252.17</v>
      </c>
      <c r="D14" s="4">
        <v>2889.94</v>
      </c>
      <c r="E14" s="4">
        <v>362.23</v>
      </c>
    </row>
    <row r="15" spans="1:8" x14ac:dyDescent="0.3">
      <c r="A15" s="3" t="s">
        <v>15</v>
      </c>
      <c r="B15" s="4">
        <v>8551697.2599999998</v>
      </c>
      <c r="C15" s="4">
        <f t="shared" si="0"/>
        <v>6544.84</v>
      </c>
      <c r="D15" s="4">
        <v>6544.84</v>
      </c>
      <c r="E15" s="4">
        <v>0</v>
      </c>
    </row>
    <row r="16" spans="1:8" x14ac:dyDescent="0.3">
      <c r="A16" s="3" t="s">
        <v>16</v>
      </c>
      <c r="B16" s="4">
        <v>45067041.68</v>
      </c>
      <c r="C16" s="4">
        <f t="shared" si="0"/>
        <v>1774987.3399999999</v>
      </c>
      <c r="D16" s="4">
        <v>1325415.22</v>
      </c>
      <c r="E16" s="4">
        <v>449572.12</v>
      </c>
    </row>
    <row r="17" spans="1:5" x14ac:dyDescent="0.3">
      <c r="A17" s="3" t="s">
        <v>28</v>
      </c>
      <c r="B17" s="4">
        <v>930961.02</v>
      </c>
      <c r="C17" s="4">
        <f t="shared" si="0"/>
        <v>14994.09</v>
      </c>
      <c r="D17" s="4">
        <v>10167.379999999999</v>
      </c>
      <c r="E17" s="4">
        <v>4826.71</v>
      </c>
    </row>
    <row r="18" spans="1:5" x14ac:dyDescent="0.3">
      <c r="A18" s="3" t="s">
        <v>17</v>
      </c>
      <c r="B18" s="4">
        <v>3790649.07</v>
      </c>
      <c r="C18" s="4">
        <f t="shared" si="0"/>
        <v>0</v>
      </c>
      <c r="D18" s="4">
        <v>0</v>
      </c>
      <c r="E18" s="4">
        <v>0</v>
      </c>
    </row>
    <row r="19" spans="1:5" x14ac:dyDescent="0.3">
      <c r="A19" s="3" t="s">
        <v>18</v>
      </c>
      <c r="B19" s="4">
        <v>3653845.02</v>
      </c>
      <c r="C19" s="4">
        <f t="shared" si="0"/>
        <v>239553.03</v>
      </c>
      <c r="D19" s="4">
        <v>232762.25</v>
      </c>
      <c r="E19" s="4">
        <v>6790.78</v>
      </c>
    </row>
    <row r="20" spans="1:5" x14ac:dyDescent="0.3">
      <c r="A20" s="3" t="s">
        <v>29</v>
      </c>
      <c r="B20" s="4">
        <v>159115.09</v>
      </c>
      <c r="C20" s="4">
        <f t="shared" si="0"/>
        <v>38731.47</v>
      </c>
      <c r="D20" s="4">
        <v>33096.04</v>
      </c>
      <c r="E20" s="4">
        <v>5635.43</v>
      </c>
    </row>
    <row r="21" spans="1:5" x14ac:dyDescent="0.3">
      <c r="A21" s="3" t="s">
        <v>19</v>
      </c>
      <c r="B21" s="4">
        <v>47664802.640000001</v>
      </c>
      <c r="C21" s="4">
        <f t="shared" si="0"/>
        <v>78241.55</v>
      </c>
      <c r="D21" s="4">
        <v>54276.14</v>
      </c>
      <c r="E21" s="4">
        <v>23965.41</v>
      </c>
    </row>
    <row r="22" spans="1:5" x14ac:dyDescent="0.3">
      <c r="A22" s="3" t="s">
        <v>20</v>
      </c>
      <c r="B22" s="4">
        <v>34292905.68</v>
      </c>
      <c r="C22" s="4">
        <f t="shared" si="0"/>
        <v>1543042.62</v>
      </c>
      <c r="D22" s="4">
        <v>1253926.56</v>
      </c>
      <c r="E22" s="4">
        <v>289116.06</v>
      </c>
    </row>
    <row r="23" spans="1:5" x14ac:dyDescent="0.3">
      <c r="A23" s="3" t="s">
        <v>21</v>
      </c>
      <c r="B23" s="4">
        <v>10914826.220000001</v>
      </c>
      <c r="C23" s="4">
        <f t="shared" si="0"/>
        <v>812291.93</v>
      </c>
      <c r="D23" s="4">
        <v>748253.81</v>
      </c>
      <c r="E23" s="4">
        <v>64038.12</v>
      </c>
    </row>
    <row r="24" spans="1:5" x14ac:dyDescent="0.3">
      <c r="A24" s="3" t="s">
        <v>22</v>
      </c>
      <c r="B24" s="4">
        <v>1599.59</v>
      </c>
      <c r="C24" s="4">
        <f t="shared" si="0"/>
        <v>241.26</v>
      </c>
      <c r="D24" s="4">
        <v>241.26</v>
      </c>
      <c r="E24" s="4">
        <v>0</v>
      </c>
    </row>
    <row r="25" spans="1:5" x14ac:dyDescent="0.3">
      <c r="A25" s="3" t="s">
        <v>23</v>
      </c>
      <c r="B25" s="4">
        <v>103.23</v>
      </c>
      <c r="C25" s="4">
        <f t="shared" si="0"/>
        <v>71.959999999999994</v>
      </c>
      <c r="D25" s="4">
        <v>71.959999999999994</v>
      </c>
      <c r="E25" s="4">
        <v>0</v>
      </c>
    </row>
    <row r="26" spans="1:5" x14ac:dyDescent="0.3">
      <c r="A26" s="3" t="s">
        <v>26</v>
      </c>
      <c r="B26" s="4">
        <v>6314.56</v>
      </c>
      <c r="C26" s="4">
        <f t="shared" si="0"/>
        <v>879.05</v>
      </c>
      <c r="D26" s="4">
        <v>879.05</v>
      </c>
      <c r="E26" s="4">
        <v>0</v>
      </c>
    </row>
    <row r="27" spans="1:5" x14ac:dyDescent="0.3">
      <c r="A27" s="3" t="s">
        <v>24</v>
      </c>
      <c r="B27" s="4">
        <v>13979142.84</v>
      </c>
      <c r="C27" s="4">
        <f t="shared" si="0"/>
        <v>108546.23999999999</v>
      </c>
      <c r="D27" s="4">
        <v>16155.95</v>
      </c>
      <c r="E27" s="4">
        <v>92390.29</v>
      </c>
    </row>
    <row r="28" spans="1:5" x14ac:dyDescent="0.3">
      <c r="A28" s="3" t="s">
        <v>30</v>
      </c>
      <c r="B28" s="4">
        <v>8292.7900000000009</v>
      </c>
      <c r="C28" s="4">
        <f t="shared" si="0"/>
        <v>2629.47</v>
      </c>
      <c r="D28" s="4">
        <v>2629.47</v>
      </c>
      <c r="E28" s="4">
        <v>0</v>
      </c>
    </row>
    <row r="29" spans="1:5" x14ac:dyDescent="0.3">
      <c r="A29" s="3" t="s">
        <v>25</v>
      </c>
      <c r="B29" s="4">
        <v>486976.07</v>
      </c>
      <c r="C29" s="4">
        <f t="shared" si="0"/>
        <v>8.35</v>
      </c>
      <c r="D29" s="4">
        <v>8.35</v>
      </c>
      <c r="E29" s="4">
        <v>0</v>
      </c>
    </row>
  </sheetData>
  <mergeCells count="1">
    <mergeCell ref="A1:XFD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0aff2-1176-42a4-833e-5699f323e44b"/>
    <OIShowDocumentOnHomepage xmlns="6e93bf1d-02c8-4d47-a30b-6ddd61c8845a">false</OIShowDocumentOnHomepage>
    <OIReviewEmailDate xmlns="6e93bf1d-02c8-4d47-a30b-6ddd61c8845a" xsi:nil="true"/>
    <OIArticleExpiration xmlns="6e93bf1d-02c8-4d47-a30b-6ddd61c8845a" xsi:nil="true"/>
    <OIAssociatedTeamTaxHTField0 xmlns="6e93bf1d-02c8-4d47-a30b-6ddd61c8845a">
      <Terms xmlns="http://schemas.microsoft.com/office/infopath/2007/PartnerControls"/>
    </OIAssociatedTeam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fgem Document" ma:contentTypeID="0x01010053EC412C735C4BBC9D562EC234771A3300317CB17E5C6649F8BD32DF88366579CA00255A21F3B9D1DF4DA243A160BDBE7E7C" ma:contentTypeVersion="9" ma:contentTypeDescription="" ma:contentTypeScope="" ma:versionID="3260250b0f1a670c9984ffc3962ac6a9">
  <xsd:schema xmlns:xsd="http://www.w3.org/2001/XMLSchema" xmlns:xs="http://www.w3.org/2001/XMLSchema" xmlns:p="http://schemas.microsoft.com/office/2006/metadata/properties" xmlns:ns2="6e93bf1d-02c8-4d47-a30b-6ddd61c8845a" xmlns:ns3="2420aff2-1176-42a4-833e-5699f323e44b" targetNamespace="http://schemas.microsoft.com/office/2006/metadata/properties" ma:root="true" ma:fieldsID="08ed736eb303a8628978ffc2018ba46b" ns2:_="" ns3:_="">
    <xsd:import namespace="6e93bf1d-02c8-4d47-a30b-6ddd61c8845a"/>
    <xsd:import namespace="2420aff2-1176-42a4-833e-5699f323e44b"/>
    <xsd:element name="properties">
      <xsd:complexType>
        <xsd:sequence>
          <xsd:element name="documentManagement">
            <xsd:complexType>
              <xsd:all>
                <xsd:element ref="ns2:OIShowDocumentOnHomepage" minOccurs="0"/>
                <xsd:element ref="ns3:TaxCatchAll" minOccurs="0"/>
                <xsd:element ref="ns2:OIAssociatedTeamTaxHTField0" minOccurs="0"/>
                <xsd:element ref="ns2:OIReviewEmailDate" minOccurs="0"/>
                <xsd:element ref="ns2:OIArticleExpi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3bf1d-02c8-4d47-a30b-6ddd61c8845a" elementFormDefault="qualified">
    <xsd:import namespace="http://schemas.microsoft.com/office/2006/documentManagement/types"/>
    <xsd:import namespace="http://schemas.microsoft.com/office/infopath/2007/PartnerControls"/>
    <xsd:element name="OIShowDocumentOnHomepage" ma:index="9" nillable="true" ma:displayName="Show Document On Homepage" ma:internalName="OIShowDocumentOnHomepage">
      <xsd:simpleType>
        <xsd:restriction base="dms:Boolean"/>
      </xsd:simpleType>
    </xsd:element>
    <xsd:element name="OIAssociatedTeamTaxHTField0" ma:index="11" nillable="true" ma:taxonomy="true" ma:internalName="OIAssociatedTeamTaxHTField0" ma:taxonomyFieldName="OIAssociatedTeam" ma:displayName="Associated Team" ma:default="" ma:fieldId="{565d4f20-81e2-4339-ad87-c733080d800c}" ma:taxonomyMulti="true" ma:sspId="ca9306fc-8436-45f0-b931-e34f519be3a3" ma:termSetId="6c6c61cd-7568-4e1e-a808-70f036abb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IReviewEmailDate" ma:index="12" nillable="true" ma:displayName="Review Email Date" ma:hidden="true" ma:internalName="OIReviewEmailDate" ma:readOnly="false">
      <xsd:simpleType>
        <xsd:restriction base="dms:DateTime"/>
      </xsd:simpleType>
    </xsd:element>
    <xsd:element name="OIArticleExpiration" ma:index="13" nillable="true" ma:displayName="Article Expiration Date" ma:hidden="true" ma:internalName="OIArticleExpiratio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0aff2-1176-42a4-833e-5699f323e4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de36e85-699d-40e3-a92a-d414defaaf97}" ma:internalName="TaxCatchAll" ma:showField="CatchAllData" ma:web="2420aff2-1176-42a4-833e-5699f323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6CAB1-8BCA-4613-AD00-F8BBDDD28122}">
  <ds:schemaRefs>
    <ds:schemaRef ds:uri="http://schemas.microsoft.com/office/2006/metadata/properties"/>
    <ds:schemaRef ds:uri="http://schemas.microsoft.com/office/infopath/2007/PartnerControls"/>
    <ds:schemaRef ds:uri="2420aff2-1176-42a4-833e-5699f323e44b"/>
    <ds:schemaRef ds:uri="6e93bf1d-02c8-4d47-a30b-6ddd61c8845a"/>
  </ds:schemaRefs>
</ds:datastoreItem>
</file>

<file path=customXml/itemProps2.xml><?xml version="1.0" encoding="utf-8"?>
<ds:datastoreItem xmlns:ds="http://schemas.openxmlformats.org/officeDocument/2006/customXml" ds:itemID="{B391B99A-63E3-402F-8FD7-C7A8BED06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4C2700-AF38-4669-9830-7C67F1AF02F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39D8DE43-2AAD-402C-8040-75B9E7F47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3bf1d-02c8-4d47-a30b-6ddd61c8845a"/>
    <ds:schemaRef ds:uri="2420aff2-1176-42a4-833e-5699f323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FIT Levelisation Report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Feed-in Tariff (FIT) levelisation report - April to June 2021</dc:title>
  <dc:subject/>
  <dc:creator>Ofgem</dc:creator>
  <cp:keywords>Data</cp:keywords>
  <dc:description/>
  <cp:lastModifiedBy>Sash Steele</cp:lastModifiedBy>
  <cp:revision/>
  <dcterms:created xsi:type="dcterms:W3CDTF">2018-08-02T11:53:31Z</dcterms:created>
  <dcterms:modified xsi:type="dcterms:W3CDTF">2024-06-04T08:22:50Z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b8752bf1-0330-4632-b47e-b1ee6262f23e</vt:lpwstr>
  </property>
  <property fmtid="{D5CDD505-2E9C-101B-9397-08002B2CF9AE}" pid="3" name="bjSaver">
    <vt:lpwstr>WXoYCeGbFqQc8FZh5Mhj3Bj0oqW2Gt1E</vt:lpwstr>
  </property>
  <property fmtid="{D5CDD505-2E9C-101B-9397-08002B2CF9AE}" pid="4" name="ContentTypeId">
    <vt:lpwstr>0x01010053EC412C735C4BBC9D562EC234771A3300317CB17E5C6649F8BD32DF88366579CA00255A21F3B9D1DF4DA243A160BDBE7E7C</vt:lpwstr>
  </property>
  <property fmtid="{D5CDD505-2E9C-101B-9397-08002B2CF9AE}" pid="5" name="bjDocumentSecurityLabel">
    <vt:lpwstr>OFFICIAL</vt:lpwstr>
  </property>
  <property fmtid="{D5CDD505-2E9C-101B-9397-08002B2CF9AE}" pid="6" name="OIAssociatedTeam">
    <vt:lpwstr/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ClsUserRVM">
    <vt:lpwstr>[]</vt:lpwstr>
  </property>
</Properties>
</file>